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3"/>
  <c r="H22"/>
  <c r="G29"/>
  <c r="H29"/>
  <c r="F29"/>
  <c r="E29"/>
  <c r="D29"/>
  <c r="C29"/>
  <c r="B29"/>
  <c r="A29"/>
  <c r="F22"/>
  <c r="E22"/>
  <c r="D22"/>
  <c r="C22"/>
  <c r="B22"/>
  <c r="A22"/>
  <c r="F15"/>
  <c r="E15"/>
  <c r="D15"/>
  <c r="C15"/>
  <c r="B15"/>
  <c r="A15"/>
  <c r="F8"/>
  <c r="E8"/>
  <c r="D8"/>
  <c r="C8"/>
  <c r="B8"/>
  <c r="A8"/>
</calcChain>
</file>

<file path=xl/sharedStrings.xml><?xml version="1.0" encoding="utf-8"?>
<sst xmlns="http://schemas.openxmlformats.org/spreadsheetml/2006/main" count="39" uniqueCount="19">
  <si>
    <t>新增藏量(册)</t>
    <phoneticPr fontId="1" type="noConversion"/>
  </si>
  <si>
    <t>读者办证(个)</t>
    <phoneticPr fontId="1" type="noConversion"/>
  </si>
  <si>
    <t>流通总量(人次)</t>
    <phoneticPr fontId="1" type="noConversion"/>
  </si>
  <si>
    <t>流通外借量(人次)</t>
    <phoneticPr fontId="1" type="noConversion"/>
  </si>
  <si>
    <t>流通外借量(册次)</t>
    <phoneticPr fontId="1" type="noConversion"/>
  </si>
  <si>
    <t>读者活动(次)</t>
    <phoneticPr fontId="1" type="noConversion"/>
  </si>
  <si>
    <t>服务情况</t>
    <phoneticPr fontId="1" type="noConversion"/>
  </si>
  <si>
    <t>服务内容</t>
    <phoneticPr fontId="1" type="noConversion"/>
  </si>
  <si>
    <t>藏量</t>
    <phoneticPr fontId="1" type="noConversion"/>
  </si>
  <si>
    <t>办证</t>
    <phoneticPr fontId="1" type="noConversion"/>
  </si>
  <si>
    <t>总人次</t>
    <phoneticPr fontId="1" type="noConversion"/>
  </si>
  <si>
    <t>外人次</t>
    <phoneticPr fontId="1" type="noConversion"/>
  </si>
  <si>
    <t>外册次</t>
    <phoneticPr fontId="1" type="noConversion"/>
  </si>
  <si>
    <t>活动</t>
    <phoneticPr fontId="1" type="noConversion"/>
  </si>
  <si>
    <t>微信推送</t>
    <phoneticPr fontId="1" type="noConversion"/>
  </si>
  <si>
    <t>回复</t>
    <phoneticPr fontId="1" type="noConversion"/>
  </si>
  <si>
    <t>部门：市图书馆办公室</t>
    <phoneticPr fontId="1" type="noConversion"/>
  </si>
  <si>
    <t>时间：2013年7月</t>
    <phoneticPr fontId="1" type="noConversion"/>
  </si>
  <si>
    <t>2013年孝感市图书馆第二季度服务数据一览表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</si>
</sst>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sqref="A1:G1"/>
    </sheetView>
  </sheetViews>
  <sheetFormatPr defaultRowHeight="14.4"/>
  <cols>
    <col min="1" max="1" width="14.88671875" customWidth="1"/>
    <col min="2" max="2" width="17.109375" customWidth="1"/>
    <col min="3" max="3" width="15.5546875" customWidth="1"/>
    <col min="4" max="4" width="16.5546875" customWidth="1"/>
    <col min="5" max="5" width="20.44140625" customWidth="1"/>
    <col min="6" max="6" width="22.6640625" customWidth="1"/>
    <col min="7" max="7" width="21.33203125" customWidth="1"/>
  </cols>
  <sheetData>
    <row r="1" spans="1:17" ht="157.19999999999999" customHeight="1" thickBot="1">
      <c r="A1" s="16" t="s">
        <v>18</v>
      </c>
      <c r="B1" s="16"/>
      <c r="C1" s="16"/>
      <c r="D1" s="16"/>
      <c r="E1" s="16"/>
      <c r="F1" s="16"/>
      <c r="G1" s="16"/>
    </row>
    <row r="2" spans="1:17" ht="64.8" customHeight="1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L2" s="17"/>
      <c r="M2" s="17"/>
      <c r="N2" s="17"/>
      <c r="O2" s="17"/>
      <c r="P2" s="17"/>
      <c r="Q2" s="17"/>
    </row>
    <row r="3" spans="1:17" ht="67.2" customHeight="1" thickBot="1">
      <c r="A3" s="4" t="s">
        <v>6</v>
      </c>
      <c r="B3" s="5">
        <v>2748</v>
      </c>
      <c r="C3" s="5">
        <v>1159</v>
      </c>
      <c r="D3" s="5">
        <v>110688</v>
      </c>
      <c r="E3" s="5">
        <v>74691</v>
      </c>
      <c r="F3" s="5">
        <v>80059</v>
      </c>
      <c r="G3" s="6">
        <v>8</v>
      </c>
    </row>
    <row r="5" spans="1:17">
      <c r="G5" t="s">
        <v>17</v>
      </c>
    </row>
    <row r="6" spans="1:17">
      <c r="G6" t="s">
        <v>16</v>
      </c>
    </row>
  </sheetData>
  <mergeCells count="2">
    <mergeCell ref="A1:G1"/>
    <mergeCell ref="L2:Q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M11" sqref="M11"/>
    </sheetView>
  </sheetViews>
  <sheetFormatPr defaultRowHeight="14.4"/>
  <sheetData>
    <row r="2" spans="1:8" ht="15" thickBot="1">
      <c r="A2" s="17">
        <v>2013</v>
      </c>
      <c r="B2" s="17"/>
      <c r="C2" s="17"/>
      <c r="D2" s="17"/>
      <c r="E2" s="17"/>
      <c r="F2" s="17"/>
    </row>
    <row r="3" spans="1:8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</row>
    <row r="4" spans="1:8">
      <c r="A4" s="10">
        <v>2004</v>
      </c>
      <c r="B4" s="11">
        <v>967</v>
      </c>
      <c r="C4" s="11">
        <v>63888</v>
      </c>
      <c r="D4" s="11">
        <v>39450</v>
      </c>
      <c r="E4" s="11">
        <v>38581</v>
      </c>
      <c r="F4" s="12">
        <v>3</v>
      </c>
    </row>
    <row r="5" spans="1:8">
      <c r="A5" s="10">
        <v>2748</v>
      </c>
      <c r="B5" s="11">
        <v>1159</v>
      </c>
      <c r="C5" s="11">
        <v>110688</v>
      </c>
      <c r="D5" s="11">
        <v>74691</v>
      </c>
      <c r="E5" s="11">
        <v>80059</v>
      </c>
      <c r="F5" s="12">
        <v>8</v>
      </c>
    </row>
    <row r="6" spans="1:8">
      <c r="A6" s="10">
        <v>3786</v>
      </c>
      <c r="B6" s="11">
        <v>1787</v>
      </c>
      <c r="C6" s="11">
        <v>187606</v>
      </c>
      <c r="D6" s="11">
        <v>95672</v>
      </c>
      <c r="E6" s="11">
        <v>106407</v>
      </c>
      <c r="F6" s="12">
        <v>9</v>
      </c>
    </row>
    <row r="7" spans="1:8">
      <c r="A7" s="10">
        <v>3466</v>
      </c>
      <c r="B7" s="11">
        <v>1109</v>
      </c>
      <c r="C7" s="11">
        <v>143901</v>
      </c>
      <c r="D7" s="11">
        <v>85307</v>
      </c>
      <c r="E7" s="11">
        <v>95081</v>
      </c>
      <c r="F7" s="12">
        <v>8</v>
      </c>
    </row>
    <row r="8" spans="1:8" ht="15" thickBot="1">
      <c r="A8" s="13">
        <f t="shared" ref="A8:F8" si="0">SUM(A4:A7)</f>
        <v>12004</v>
      </c>
      <c r="B8" s="14">
        <f t="shared" si="0"/>
        <v>5022</v>
      </c>
      <c r="C8" s="14">
        <f t="shared" si="0"/>
        <v>506083</v>
      </c>
      <c r="D8" s="14">
        <f t="shared" si="0"/>
        <v>295120</v>
      </c>
      <c r="E8" s="14">
        <f t="shared" si="0"/>
        <v>320128</v>
      </c>
      <c r="F8" s="15">
        <f t="shared" si="0"/>
        <v>28</v>
      </c>
    </row>
    <row r="9" spans="1:8" ht="15" thickBot="1">
      <c r="A9" s="17">
        <v>2014</v>
      </c>
      <c r="B9" s="17"/>
      <c r="C9" s="17"/>
      <c r="D9" s="17"/>
      <c r="E9" s="17"/>
      <c r="F9" s="17"/>
    </row>
    <row r="10" spans="1:8">
      <c r="A10" s="7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9" t="s">
        <v>13</v>
      </c>
    </row>
    <row r="11" spans="1:8">
      <c r="A11" s="10">
        <v>4628</v>
      </c>
      <c r="B11" s="11">
        <v>1262</v>
      </c>
      <c r="C11" s="11">
        <v>78101</v>
      </c>
      <c r="D11" s="11">
        <v>46129</v>
      </c>
      <c r="E11" s="11">
        <v>72123</v>
      </c>
      <c r="F11" s="12">
        <v>4</v>
      </c>
    </row>
    <row r="12" spans="1:8">
      <c r="A12" s="10">
        <v>6723</v>
      </c>
      <c r="B12" s="11">
        <v>1047</v>
      </c>
      <c r="C12" s="11">
        <v>111189</v>
      </c>
      <c r="D12" s="11">
        <v>77624</v>
      </c>
      <c r="E12" s="11">
        <v>108421</v>
      </c>
      <c r="F12" s="12">
        <v>8</v>
      </c>
    </row>
    <row r="13" spans="1:8">
      <c r="A13" s="10">
        <v>9546</v>
      </c>
      <c r="B13" s="11">
        <v>1358</v>
      </c>
      <c r="C13" s="11">
        <v>190068</v>
      </c>
      <c r="D13" s="11">
        <v>98746</v>
      </c>
      <c r="E13" s="11">
        <v>134786</v>
      </c>
      <c r="F13" s="12">
        <v>9</v>
      </c>
    </row>
    <row r="14" spans="1:8">
      <c r="A14" s="10">
        <v>5652</v>
      </c>
      <c r="B14" s="11">
        <v>946</v>
      </c>
      <c r="C14" s="11">
        <v>137519</v>
      </c>
      <c r="D14" s="11">
        <v>87501</v>
      </c>
      <c r="E14" s="11">
        <v>114687</v>
      </c>
      <c r="F14" s="12">
        <v>7</v>
      </c>
    </row>
    <row r="15" spans="1:8" ht="15" thickBot="1">
      <c r="A15" s="13">
        <f t="shared" ref="A15:F15" si="1">SUM(A11:A14)</f>
        <v>26549</v>
      </c>
      <c r="B15" s="14">
        <f t="shared" si="1"/>
        <v>4613</v>
      </c>
      <c r="C15" s="14">
        <f t="shared" si="1"/>
        <v>516877</v>
      </c>
      <c r="D15" s="14">
        <f t="shared" si="1"/>
        <v>310000</v>
      </c>
      <c r="E15" s="14">
        <f t="shared" si="1"/>
        <v>430017</v>
      </c>
      <c r="F15" s="15">
        <f t="shared" si="1"/>
        <v>28</v>
      </c>
    </row>
    <row r="16" spans="1:8" ht="15" thickBot="1">
      <c r="A16" s="17">
        <v>2015</v>
      </c>
      <c r="B16" s="17"/>
      <c r="C16" s="17"/>
      <c r="D16" s="17"/>
      <c r="E16" s="17"/>
      <c r="F16" s="17"/>
      <c r="G16" s="17"/>
      <c r="H16" s="17"/>
    </row>
    <row r="17" spans="1:8">
      <c r="A17" s="7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9" t="s">
        <v>15</v>
      </c>
    </row>
    <row r="18" spans="1:8">
      <c r="A18" s="10">
        <v>2963</v>
      </c>
      <c r="B18" s="11">
        <v>4011</v>
      </c>
      <c r="C18" s="11">
        <v>83526</v>
      </c>
      <c r="D18" s="11">
        <v>45880</v>
      </c>
      <c r="E18" s="11">
        <v>88255</v>
      </c>
      <c r="F18" s="11">
        <v>3</v>
      </c>
      <c r="G18" s="11">
        <v>28</v>
      </c>
      <c r="H18" s="12">
        <v>108</v>
      </c>
    </row>
    <row r="19" spans="1:8">
      <c r="A19" s="10">
        <v>3842</v>
      </c>
      <c r="B19" s="11">
        <v>3218</v>
      </c>
      <c r="C19" s="11">
        <v>110473</v>
      </c>
      <c r="D19" s="11">
        <v>86529</v>
      </c>
      <c r="E19" s="11">
        <v>110069</v>
      </c>
      <c r="F19" s="11">
        <v>7</v>
      </c>
      <c r="G19" s="11">
        <v>43</v>
      </c>
      <c r="H19" s="12">
        <v>163</v>
      </c>
    </row>
    <row r="20" spans="1:8">
      <c r="A20" s="10">
        <v>4806</v>
      </c>
      <c r="B20" s="11">
        <v>3527</v>
      </c>
      <c r="C20" s="11">
        <v>210063</v>
      </c>
      <c r="D20" s="11">
        <v>107711</v>
      </c>
      <c r="E20" s="11">
        <v>140189</v>
      </c>
      <c r="F20" s="11">
        <v>8</v>
      </c>
      <c r="G20" s="11">
        <v>43</v>
      </c>
      <c r="H20" s="12">
        <v>247</v>
      </c>
    </row>
    <row r="21" spans="1:8">
      <c r="A21" s="10">
        <v>4519</v>
      </c>
      <c r="B21" s="11">
        <v>1675</v>
      </c>
      <c r="C21" s="11">
        <v>134798</v>
      </c>
      <c r="D21" s="11">
        <v>90476</v>
      </c>
      <c r="E21" s="11">
        <v>120387</v>
      </c>
      <c r="F21" s="11">
        <v>7</v>
      </c>
      <c r="G21" s="11">
        <v>48</v>
      </c>
      <c r="H21" s="12">
        <v>356</v>
      </c>
    </row>
    <row r="22" spans="1:8" ht="15" thickBot="1">
      <c r="A22" s="13">
        <f t="shared" ref="A22:H22" si="2">SUM(A18:A21)</f>
        <v>16130</v>
      </c>
      <c r="B22" s="14">
        <f t="shared" si="2"/>
        <v>12431</v>
      </c>
      <c r="C22" s="14">
        <f t="shared" si="2"/>
        <v>538860</v>
      </c>
      <c r="D22" s="14">
        <f t="shared" si="2"/>
        <v>330596</v>
      </c>
      <c r="E22" s="14">
        <f t="shared" si="2"/>
        <v>458900</v>
      </c>
      <c r="F22" s="14">
        <f t="shared" si="2"/>
        <v>25</v>
      </c>
      <c r="G22" s="14">
        <f t="shared" si="2"/>
        <v>162</v>
      </c>
      <c r="H22" s="15">
        <f t="shared" si="2"/>
        <v>874</v>
      </c>
    </row>
    <row r="23" spans="1:8" ht="15" thickBot="1">
      <c r="A23" s="17">
        <v>2016</v>
      </c>
      <c r="B23" s="17"/>
      <c r="C23" s="17"/>
      <c r="D23" s="17"/>
      <c r="E23" s="17"/>
      <c r="F23" s="17"/>
      <c r="G23" s="17"/>
      <c r="H23" s="17"/>
    </row>
    <row r="24" spans="1:8">
      <c r="A24" s="7" t="s">
        <v>8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9" t="s">
        <v>15</v>
      </c>
    </row>
    <row r="25" spans="1:8">
      <c r="A25" s="10">
        <v>6157</v>
      </c>
      <c r="B25" s="11">
        <v>1592</v>
      </c>
      <c r="C25" s="11">
        <v>87160</v>
      </c>
      <c r="D25" s="11">
        <v>46523</v>
      </c>
      <c r="E25" s="11">
        <v>81407</v>
      </c>
      <c r="F25" s="11">
        <v>6</v>
      </c>
      <c r="G25" s="11">
        <v>34</v>
      </c>
      <c r="H25" s="12">
        <v>554</v>
      </c>
    </row>
    <row r="26" spans="1:8">
      <c r="A26" s="10">
        <v>7509</v>
      </c>
      <c r="B26" s="11">
        <v>2591</v>
      </c>
      <c r="C26" s="11">
        <v>131863</v>
      </c>
      <c r="D26" s="11">
        <v>97438</v>
      </c>
      <c r="E26" s="11">
        <v>116775</v>
      </c>
      <c r="F26" s="11">
        <v>8</v>
      </c>
      <c r="G26" s="11">
        <v>46</v>
      </c>
      <c r="H26" s="12">
        <v>518</v>
      </c>
    </row>
    <row r="27" spans="1:8">
      <c r="A27" s="10">
        <v>9241</v>
      </c>
      <c r="B27" s="11">
        <v>2074</v>
      </c>
      <c r="C27" s="11">
        <v>216813</v>
      </c>
      <c r="D27" s="11">
        <v>110068</v>
      </c>
      <c r="E27" s="11">
        <v>148316</v>
      </c>
      <c r="F27" s="11">
        <v>9</v>
      </c>
      <c r="G27" s="11">
        <v>46</v>
      </c>
      <c r="H27" s="12">
        <v>504</v>
      </c>
    </row>
    <row r="28" spans="1:8">
      <c r="A28" s="10">
        <v>7280</v>
      </c>
      <c r="B28" s="11">
        <v>1139</v>
      </c>
      <c r="C28" s="11">
        <v>131085</v>
      </c>
      <c r="D28" s="11">
        <v>96513</v>
      </c>
      <c r="E28" s="11">
        <v>136021</v>
      </c>
      <c r="F28" s="11">
        <v>8</v>
      </c>
      <c r="G28" s="11">
        <v>48</v>
      </c>
      <c r="H28" s="12">
        <v>497</v>
      </c>
    </row>
    <row r="29" spans="1:8" ht="15" thickBot="1">
      <c r="A29" s="13">
        <f t="shared" ref="A29:H29" si="3">SUM(A25:A28)</f>
        <v>30187</v>
      </c>
      <c r="B29" s="14">
        <f t="shared" si="3"/>
        <v>7396</v>
      </c>
      <c r="C29" s="14">
        <f t="shared" si="3"/>
        <v>566921</v>
      </c>
      <c r="D29" s="14">
        <f t="shared" si="3"/>
        <v>350542</v>
      </c>
      <c r="E29" s="14">
        <f t="shared" si="3"/>
        <v>482519</v>
      </c>
      <c r="F29" s="14">
        <f t="shared" si="3"/>
        <v>31</v>
      </c>
      <c r="G29" s="14">
        <f t="shared" si="3"/>
        <v>174</v>
      </c>
      <c r="H29" s="15">
        <f t="shared" si="3"/>
        <v>2073</v>
      </c>
    </row>
  </sheetData>
  <mergeCells count="4">
    <mergeCell ref="A2:F2"/>
    <mergeCell ref="A9:F9"/>
    <mergeCell ref="A16:H16"/>
    <mergeCell ref="A23:H2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2017-06-01T08:16:56Z</cp:lastPrinted>
  <dcterms:created xsi:type="dcterms:W3CDTF">2017-06-01T07:09:32Z</dcterms:created>
  <dcterms:modified xsi:type="dcterms:W3CDTF">2017-06-01T08:32:03Z</dcterms:modified>
</cp:coreProperties>
</file>